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C1ECE155-8C13-4AFC-A90E-3022B910AAC0}"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<sst xmlns="http://schemas.openxmlformats.org/spreadsheetml/2006/main" count="1830" uniqueCount="855">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</sst>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256</v>
      </c>
      <c r="B10" s="185"/>
      <c r="C10" s="193" t="str">
        <f>VLOOKUP(A10,lista,2,0)</f>
        <v>G. CONSULTORÍA TI Y CIBERSEGURIDAD</v>
      </c>
      <c r="D10" s="193"/>
      <c r="E10" s="193"/>
      <c r="F10" s="193"/>
      <c r="G10" s="193" t="str">
        <f>VLOOKUP(A10,lista,3,0)</f>
        <v>Experto/a 2</v>
      </c>
      <c r="H10" s="193"/>
      <c r="I10" s="200" t="str">
        <f>VLOOKUP(A10,lista,4,0)</f>
        <v>Consultor/a de estratégica y automatización</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217" customHeight="1" thickTop="1" thickBot="1" x14ac:dyDescent="0.35">
      <c r="A17" s="142" t="str">
        <f>VLOOKUP(A10,lista,6,0)</f>
        <v>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Vuzy8cNQ7x7xKaQsL/CqwITCZo2cakTmV8wXXDpMxjRdMJAb1MrVHIN/QdwyetQoq9xMdAfAhMVNFQYZqiB4mw==" saltValue="oHxa5oEsjQa0ETBqTAPV/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2025-10-30T08:50:37Z</dcterms:modified>
</cp:coreProperties>
</file>